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heckCompatibility="1" autoCompressPictures="0"/>
  <bookViews>
    <workbookView xWindow="0" yWindow="0" windowWidth="25600" windowHeight="14620"/>
  </bookViews>
  <sheets>
    <sheet name="Master" sheetId="8" r:id="rId1"/>
    <sheet name="VRC" sheetId="7" r:id="rId2"/>
    <sheet name="Storage Charges" sheetId="6" r:id="rId3"/>
    <sheet name="Imports Laden" sheetId="5" r:id="rId4"/>
    <sheet name="Empty" sheetId="4" r:id="rId5"/>
    <sheet name="Exports Laden" sheetId="1" r:id="rId6"/>
    <sheet name="Sheet3" sheetId="3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5" i="8"/>
  <c r="C10" i="1"/>
  <c r="C5" i="8"/>
  <c r="D9" i="5"/>
  <c r="D4" i="8"/>
  <c r="C9" i="5"/>
  <c r="C4" i="8"/>
  <c r="D9" i="4"/>
  <c r="D3" i="8"/>
  <c r="C9" i="4"/>
  <c r="C3" i="8"/>
</calcChain>
</file>

<file path=xl/sharedStrings.xml><?xml version="1.0" encoding="utf-8"?>
<sst xmlns="http://schemas.openxmlformats.org/spreadsheetml/2006/main" count="67" uniqueCount="41">
  <si>
    <t>Sl No</t>
  </si>
  <si>
    <t>Container Survey Charges</t>
  </si>
  <si>
    <t>Lift-On &amp; Lift-Off Charges</t>
  </si>
  <si>
    <t>20'</t>
  </si>
  <si>
    <t>40'</t>
  </si>
  <si>
    <t xml:space="preserve">Work Description </t>
  </si>
  <si>
    <t>Total</t>
  </si>
  <si>
    <t>Vessel related charges (Enclosed)</t>
  </si>
  <si>
    <t>Agency Fees</t>
  </si>
  <si>
    <t>Conveyance, Communication &amp; Miscellaneous</t>
  </si>
  <si>
    <t>Income Tax Clearance</t>
  </si>
  <si>
    <t>Particulars</t>
  </si>
  <si>
    <t>20' (After freetime)</t>
  </si>
  <si>
    <t>Laden (5 days freetime)</t>
  </si>
  <si>
    <t>Empty (30 days freetime)</t>
  </si>
  <si>
    <t>CHA (Imports Manifest filing, landing permission from Port and Customs)</t>
  </si>
  <si>
    <t>B/L Charges (Per B/L Rs 4500/-) assuming 20 Teu per LOT</t>
  </si>
  <si>
    <t>STORAGE CHARGES</t>
  </si>
  <si>
    <t>SL No.</t>
  </si>
  <si>
    <t>40' (After freetime)</t>
  </si>
  <si>
    <t>INR 65</t>
  </si>
  <si>
    <t>INR 130</t>
  </si>
  <si>
    <t>INR 13</t>
  </si>
  <si>
    <t>INR 26</t>
  </si>
  <si>
    <t>THC - Empty (including Intra-port transportation)</t>
  </si>
  <si>
    <t>THC - Laden (including Intra-port transportation)</t>
  </si>
  <si>
    <t>Unlashing (Basis Lumpsum Rs. 10,000 for 100 TEUs)</t>
  </si>
  <si>
    <t>Lashing (Basis Lumpsum Rs. 20,000 for 100 TEUs)</t>
  </si>
  <si>
    <t>Wharfage - Empty</t>
  </si>
  <si>
    <t>Wharfage - Laden</t>
  </si>
  <si>
    <t>EMPTY HANDLING CHARGES</t>
  </si>
  <si>
    <t>EXPORT LADEN HANDLING CHARGES</t>
  </si>
  <si>
    <t>CHA (Exports Filing of transhipment application, EGM &amp; MR)</t>
  </si>
  <si>
    <t>IMPORTS LADEN HANDLING CHARGES</t>
  </si>
  <si>
    <t xml:space="preserve">CHA </t>
  </si>
  <si>
    <t>SEAWAYS TARIFF</t>
  </si>
  <si>
    <t>Empty Handling</t>
  </si>
  <si>
    <t>Imports Laden Handling</t>
  </si>
  <si>
    <t>Exports Laden Handling</t>
  </si>
  <si>
    <t>VESSEL HANDLING</t>
  </si>
  <si>
    <t>Note: Please contact Capt. Nayak 78944 72727 for clarifications, if 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</si>
</sst>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scheme val="minor"/>
    </font>
    <font>
      <b/>
      <i/>
      <sz val="16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3" xfId="0" applyFont="1" applyFill="1" applyBorder="1" applyAlignment="1">
      <alignment wrapText="1"/>
    </xf>
    <xf numFmtId="165" fontId="7" fillId="0" borderId="1" xfId="1" applyNumberFormat="1" applyFont="1" applyBorder="1" applyAlignment="1"/>
    <xf numFmtId="0" fontId="7" fillId="0" borderId="0" xfId="0" applyFont="1" applyAlignment="1"/>
    <xf numFmtId="0" fontId="7" fillId="0" borderId="2" xfId="0" applyFont="1" applyFill="1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165" fontId="7" fillId="0" borderId="0" xfId="1" applyNumberFormat="1" applyFont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2" fillId="0" borderId="1" xfId="1" applyNumberFormat="1" applyFont="1" applyBorder="1" applyAlignme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/>
    <xf numFmtId="166" fontId="7" fillId="0" borderId="3" xfId="1" applyNumberFormat="1" applyFont="1" applyBorder="1" applyAlignment="1"/>
    <xf numFmtId="166" fontId="7" fillId="0" borderId="11" xfId="1" applyNumberFormat="1" applyFont="1" applyBorder="1" applyAlignment="1"/>
    <xf numFmtId="166" fontId="7" fillId="0" borderId="2" xfId="1" applyNumberFormat="1" applyFont="1" applyBorder="1" applyAlignment="1"/>
    <xf numFmtId="166" fontId="7" fillId="0" borderId="13" xfId="1" applyNumberFormat="1" applyFont="1" applyBorder="1" applyAlignment="1"/>
    <xf numFmtId="166" fontId="7" fillId="0" borderId="15" xfId="1" applyNumberFormat="1" applyFont="1" applyBorder="1" applyAlignment="1"/>
    <xf numFmtId="166" fontId="7" fillId="0" borderId="16" xfId="1" applyNumberFormat="1" applyFont="1" applyBorder="1" applyAlignment="1"/>
    <xf numFmtId="166" fontId="2" fillId="0" borderId="18" xfId="0" applyNumberFormat="1" applyFont="1" applyBorder="1" applyAlignment="1">
      <alignment horizontal="right" wrapText="1"/>
    </xf>
    <xf numFmtId="166" fontId="2" fillId="0" borderId="19" xfId="0" applyNumberFormat="1" applyFont="1" applyBorder="1" applyAlignment="1">
      <alignment horizontal="right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0" xfId="0" applyFont="1" applyFill="1" applyBorder="1" applyAlignment="1">
      <alignment wrapText="1"/>
    </xf>
  </cellXfs>
  <cellStyles count="10">
    <cellStyle name="Comma 2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17" sqref="B17"/>
    </sheetView>
  </sheetViews>
  <sheetFormatPr baseColWidth="10" defaultColWidth="8.83203125" defaultRowHeight="14" x14ac:dyDescent="0"/>
  <cols>
    <col min="1" max="1" width="8.83203125" style="1"/>
    <col min="2" max="2" width="71.33203125" style="1" customWidth="1"/>
    <col min="3" max="3" width="11.33203125" style="1" customWidth="1"/>
    <col min="4" max="4" width="12.6640625" style="1" customWidth="1"/>
    <col min="5" max="5" width="3.1640625" style="1" customWidth="1"/>
    <col min="6" max="16384" width="8.83203125" style="1"/>
  </cols>
  <sheetData>
    <row r="1" spans="1:5" ht="51" customHeight="1" thickBot="1">
      <c r="A1" s="43" t="s">
        <v>35</v>
      </c>
      <c r="B1" s="44"/>
      <c r="C1" s="44"/>
      <c r="D1" s="45"/>
    </row>
    <row r="2" spans="1:5" s="6" customFormat="1" ht="28" customHeight="1" thickBot="1">
      <c r="A2" s="2" t="s">
        <v>0</v>
      </c>
      <c r="B2" s="3" t="s">
        <v>5</v>
      </c>
      <c r="C2" s="4" t="s">
        <v>3</v>
      </c>
      <c r="D2" s="18" t="s">
        <v>4</v>
      </c>
      <c r="E2" s="5"/>
    </row>
    <row r="3" spans="1:5" s="9" customFormat="1" ht="28" customHeight="1">
      <c r="A3" s="19">
        <v>1</v>
      </c>
      <c r="B3" s="7" t="s">
        <v>36</v>
      </c>
      <c r="C3" s="29">
        <f>Empty!C9</f>
        <v>5290.8</v>
      </c>
      <c r="D3" s="30">
        <f>Empty!D9</f>
        <v>8311.2000000000007</v>
      </c>
      <c r="E3" s="8"/>
    </row>
    <row r="4" spans="1:5" s="9" customFormat="1" ht="28" customHeight="1">
      <c r="A4" s="19">
        <v>2</v>
      </c>
      <c r="B4" s="10" t="s">
        <v>37</v>
      </c>
      <c r="C4" s="29">
        <f>'Imports Laden'!C9</f>
        <v>7565.2</v>
      </c>
      <c r="D4" s="30">
        <f>'Imports Laden'!D9</f>
        <v>11247.8</v>
      </c>
      <c r="E4" s="8"/>
    </row>
    <row r="5" spans="1:5" s="9" customFormat="1" ht="28" customHeight="1" thickBot="1">
      <c r="A5" s="12">
        <v>3</v>
      </c>
      <c r="B5" s="13" t="s">
        <v>38</v>
      </c>
      <c r="C5" s="31">
        <f>'Exports Laden'!C10</f>
        <v>7890.2</v>
      </c>
      <c r="D5" s="32">
        <f>'Exports Laden'!D10</f>
        <v>11647.8</v>
      </c>
      <c r="E5" s="8"/>
    </row>
    <row r="6" spans="1:5" s="14" customFormat="1" ht="18">
      <c r="A6" s="15"/>
      <c r="B6" s="16"/>
      <c r="C6" s="16"/>
      <c r="D6" s="17"/>
      <c r="E6" s="17"/>
    </row>
    <row r="8" spans="1:5" ht="18">
      <c r="B8" s="54" t="s">
        <v>40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baseColWidth="10" defaultColWidth="8.83203125" defaultRowHeight="14" x14ac:dyDescent="0"/>
  <cols>
    <col min="1" max="1" width="8.83203125" style="1"/>
    <col min="2" max="2" width="71.33203125" style="1" customWidth="1"/>
    <col min="3" max="3" width="11.33203125" style="1" customWidth="1"/>
    <col min="4" max="4" width="12.6640625" style="1" customWidth="1"/>
    <col min="5" max="5" width="3.1640625" style="1" customWidth="1"/>
    <col min="6" max="16384" width="8.83203125" style="1"/>
  </cols>
  <sheetData>
    <row r="1" spans="1:4" ht="51" customHeight="1">
      <c r="A1" s="46" t="s">
        <v>39</v>
      </c>
      <c r="B1" s="47"/>
      <c r="C1" s="47"/>
      <c r="D1" s="48"/>
    </row>
    <row r="2" spans="1:4" s="14" customFormat="1" ht="28" customHeight="1">
      <c r="A2" s="23"/>
      <c r="B2" s="23" t="s">
        <v>7</v>
      </c>
      <c r="C2" s="23"/>
      <c r="D2" s="23"/>
    </row>
    <row r="3" spans="1:4" s="14" customFormat="1" ht="28" customHeight="1">
      <c r="A3" s="23"/>
      <c r="B3" s="23" t="s">
        <v>8</v>
      </c>
      <c r="C3" s="23">
        <v>45000</v>
      </c>
      <c r="D3" s="23"/>
    </row>
    <row r="4" spans="1:4" s="14" customFormat="1" ht="28" customHeight="1">
      <c r="A4" s="23"/>
      <c r="B4" s="23" t="s">
        <v>9</v>
      </c>
      <c r="C4" s="23">
        <v>9000</v>
      </c>
      <c r="D4" s="23"/>
    </row>
    <row r="5" spans="1:4" s="14" customFormat="1" ht="28" customHeight="1">
      <c r="A5" s="23"/>
      <c r="B5" s="23" t="s">
        <v>10</v>
      </c>
      <c r="C5" s="23">
        <v>4750</v>
      </c>
      <c r="D5" s="23"/>
    </row>
    <row r="6" spans="1:4" s="14" customFormat="1" ht="28" customHeight="1"/>
    <row r="9" spans="1:4" ht="18">
      <c r="B9" s="54" t="s">
        <v>40</v>
      </c>
    </row>
  </sheetData>
  <mergeCells count="1">
    <mergeCell ref="A1:D1"/>
  </mergeCells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baseColWidth="10" defaultColWidth="8.83203125" defaultRowHeight="14" x14ac:dyDescent="0"/>
  <cols>
    <col min="1" max="1" width="8.83203125" style="1"/>
    <col min="2" max="2" width="71.33203125" style="1" customWidth="1"/>
    <col min="3" max="3" width="11.33203125" style="1" customWidth="1"/>
    <col min="4" max="4" width="12.6640625" style="1" customWidth="1"/>
    <col min="5" max="5" width="3.1640625" style="1" customWidth="1"/>
    <col min="6" max="16384" width="8.83203125" style="1"/>
  </cols>
  <sheetData>
    <row r="1" spans="1:4" s="14" customFormat="1" ht="28" customHeight="1">
      <c r="A1" s="49" t="s">
        <v>17</v>
      </c>
      <c r="B1" s="50"/>
      <c r="C1" s="50"/>
      <c r="D1" s="51"/>
    </row>
    <row r="2" spans="1:4" s="22" customFormat="1" ht="43" customHeight="1">
      <c r="A2" s="11" t="s">
        <v>18</v>
      </c>
      <c r="B2" s="24" t="s">
        <v>11</v>
      </c>
      <c r="C2" s="25" t="s">
        <v>12</v>
      </c>
      <c r="D2" s="35" t="s">
        <v>19</v>
      </c>
    </row>
    <row r="3" spans="1:4" s="14" customFormat="1" ht="28" customHeight="1">
      <c r="A3" s="36">
        <v>1</v>
      </c>
      <c r="B3" s="26" t="s">
        <v>13</v>
      </c>
      <c r="C3" s="24" t="s">
        <v>20</v>
      </c>
      <c r="D3" s="40" t="s">
        <v>21</v>
      </c>
    </row>
    <row r="4" spans="1:4" s="14" customFormat="1" ht="28" customHeight="1" thickBot="1">
      <c r="A4" s="37">
        <v>2</v>
      </c>
      <c r="B4" s="38" t="s">
        <v>14</v>
      </c>
      <c r="C4" s="41" t="s">
        <v>22</v>
      </c>
      <c r="D4" s="42" t="s">
        <v>23</v>
      </c>
    </row>
    <row r="9" spans="1:4" ht="18">
      <c r="B9" s="54" t="s">
        <v>40</v>
      </c>
    </row>
  </sheetData>
  <mergeCells count="1">
    <mergeCell ref="A1:D1"/>
  </mergeCells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2" sqref="B12"/>
    </sheetView>
  </sheetViews>
  <sheetFormatPr baseColWidth="10" defaultColWidth="8.83203125" defaultRowHeight="14" x14ac:dyDescent="0"/>
  <cols>
    <col min="1" max="1" width="8.83203125" style="1"/>
    <col min="2" max="2" width="71.33203125" style="1" customWidth="1"/>
    <col min="3" max="3" width="11.33203125" style="1" customWidth="1"/>
    <col min="4" max="4" width="12.6640625" style="1" customWidth="1"/>
    <col min="5" max="5" width="3.1640625" style="1" customWidth="1"/>
    <col min="6" max="16384" width="8.83203125" style="1"/>
  </cols>
  <sheetData>
    <row r="1" spans="1:5" ht="51" customHeight="1" thickBot="1">
      <c r="A1" s="43" t="s">
        <v>33</v>
      </c>
      <c r="B1" s="44"/>
      <c r="C1" s="44"/>
      <c r="D1" s="45"/>
    </row>
    <row r="2" spans="1:5" s="6" customFormat="1" ht="28" customHeight="1" thickBot="1">
      <c r="A2" s="2" t="s">
        <v>0</v>
      </c>
      <c r="B2" s="3" t="s">
        <v>5</v>
      </c>
      <c r="C2" s="4" t="s">
        <v>3</v>
      </c>
      <c r="D2" s="18" t="s">
        <v>4</v>
      </c>
      <c r="E2" s="5"/>
    </row>
    <row r="3" spans="1:5" s="9" customFormat="1" ht="28" customHeight="1">
      <c r="A3" s="19">
        <v>1</v>
      </c>
      <c r="B3" s="7" t="s">
        <v>25</v>
      </c>
      <c r="C3" s="29">
        <v>5250</v>
      </c>
      <c r="D3" s="30">
        <v>7800</v>
      </c>
      <c r="E3" s="8"/>
    </row>
    <row r="4" spans="1:5" s="9" customFormat="1" ht="28" customHeight="1">
      <c r="A4" s="19">
        <v>2</v>
      </c>
      <c r="B4" s="10" t="s">
        <v>26</v>
      </c>
      <c r="C4" s="29">
        <v>100</v>
      </c>
      <c r="D4" s="30">
        <v>150</v>
      </c>
      <c r="E4" s="8"/>
    </row>
    <row r="5" spans="1:5" s="9" customFormat="1" ht="28" customHeight="1">
      <c r="A5" s="11">
        <v>3</v>
      </c>
      <c r="B5" s="10" t="s">
        <v>29</v>
      </c>
      <c r="C5" s="29">
        <v>265.2</v>
      </c>
      <c r="D5" s="30">
        <v>397.8</v>
      </c>
      <c r="E5" s="8"/>
    </row>
    <row r="6" spans="1:5" s="9" customFormat="1" ht="28" customHeight="1">
      <c r="A6" s="11">
        <v>4</v>
      </c>
      <c r="B6" s="10" t="s">
        <v>1</v>
      </c>
      <c r="C6" s="29">
        <v>350</v>
      </c>
      <c r="D6" s="30">
        <v>500</v>
      </c>
      <c r="E6" s="8"/>
    </row>
    <row r="7" spans="1:5" s="9" customFormat="1" ht="32" customHeight="1">
      <c r="A7" s="11">
        <v>5</v>
      </c>
      <c r="B7" s="10" t="s">
        <v>15</v>
      </c>
      <c r="C7" s="29">
        <v>600</v>
      </c>
      <c r="D7" s="30">
        <v>900</v>
      </c>
      <c r="E7" s="8"/>
    </row>
    <row r="8" spans="1:5" s="9" customFormat="1" ht="28" customHeight="1" thickBot="1">
      <c r="A8" s="12">
        <v>6</v>
      </c>
      <c r="B8" s="13" t="s">
        <v>2</v>
      </c>
      <c r="C8" s="31">
        <v>1000</v>
      </c>
      <c r="D8" s="32">
        <v>1500</v>
      </c>
      <c r="E8" s="8"/>
    </row>
    <row r="9" spans="1:5" s="21" customFormat="1" ht="28" customHeight="1" thickBot="1">
      <c r="A9" s="52" t="s">
        <v>6</v>
      </c>
      <c r="B9" s="53"/>
      <c r="C9" s="33">
        <f>SUM(C3:C8)</f>
        <v>7565.2</v>
      </c>
      <c r="D9" s="34">
        <f>SUM(D3:D8)</f>
        <v>11247.8</v>
      </c>
      <c r="E9" s="20"/>
    </row>
    <row r="10" spans="1:5" s="14" customFormat="1" ht="18">
      <c r="A10" s="15"/>
      <c r="B10" s="16"/>
      <c r="C10" s="16"/>
      <c r="D10" s="17"/>
      <c r="E10" s="17"/>
    </row>
    <row r="12" spans="1:5" ht="18">
      <c r="B12" s="54" t="s">
        <v>40</v>
      </c>
    </row>
  </sheetData>
  <mergeCells count="2">
    <mergeCell ref="A1:D1"/>
    <mergeCell ref="A9:B9"/>
  </mergeCells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3" sqref="B13"/>
    </sheetView>
  </sheetViews>
  <sheetFormatPr baseColWidth="10" defaultColWidth="8.83203125" defaultRowHeight="14" x14ac:dyDescent="0"/>
  <cols>
    <col min="1" max="1" width="8.83203125" style="1"/>
    <col min="2" max="2" width="71.33203125" style="1" customWidth="1"/>
    <col min="3" max="3" width="11.33203125" style="1" customWidth="1"/>
    <col min="4" max="4" width="12.6640625" style="1" customWidth="1"/>
    <col min="5" max="5" width="3.1640625" style="1" customWidth="1"/>
    <col min="6" max="16384" width="8.83203125" style="1"/>
  </cols>
  <sheetData>
    <row r="1" spans="1:5" ht="51" customHeight="1" thickBot="1">
      <c r="A1" s="43" t="s">
        <v>30</v>
      </c>
      <c r="B1" s="44"/>
      <c r="C1" s="44"/>
      <c r="D1" s="45"/>
    </row>
    <row r="2" spans="1:5" s="6" customFormat="1" ht="28" customHeight="1" thickBot="1">
      <c r="A2" s="2" t="s">
        <v>0</v>
      </c>
      <c r="B2" s="3" t="s">
        <v>5</v>
      </c>
      <c r="C2" s="4" t="s">
        <v>3</v>
      </c>
      <c r="D2" s="18" t="s">
        <v>4</v>
      </c>
      <c r="E2" s="5"/>
    </row>
    <row r="3" spans="1:5" s="9" customFormat="1" ht="28" customHeight="1">
      <c r="A3" s="39">
        <v>1</v>
      </c>
      <c r="B3" s="7" t="s">
        <v>24</v>
      </c>
      <c r="C3" s="27">
        <v>3750</v>
      </c>
      <c r="D3" s="28">
        <v>5600</v>
      </c>
      <c r="E3" s="8"/>
    </row>
    <row r="4" spans="1:5" s="9" customFormat="1" ht="28" customHeight="1">
      <c r="A4" s="19">
        <v>2</v>
      </c>
      <c r="B4" s="10" t="s">
        <v>26</v>
      </c>
      <c r="C4" s="29">
        <v>100</v>
      </c>
      <c r="D4" s="30">
        <v>150</v>
      </c>
      <c r="E4" s="8"/>
    </row>
    <row r="5" spans="1:5" s="9" customFormat="1" ht="28" customHeight="1">
      <c r="A5" s="19">
        <v>4</v>
      </c>
      <c r="B5" s="10" t="s">
        <v>28</v>
      </c>
      <c r="C5" s="29">
        <v>40.799999999999997</v>
      </c>
      <c r="D5" s="30">
        <v>61.2</v>
      </c>
      <c r="E5" s="8"/>
    </row>
    <row r="6" spans="1:5" s="9" customFormat="1" ht="28" customHeight="1">
      <c r="A6" s="11">
        <v>7</v>
      </c>
      <c r="B6" s="10" t="s">
        <v>1</v>
      </c>
      <c r="C6" s="29">
        <v>300</v>
      </c>
      <c r="D6" s="30">
        <v>450</v>
      </c>
      <c r="E6" s="8"/>
    </row>
    <row r="7" spans="1:5" s="9" customFormat="1" ht="32" customHeight="1">
      <c r="A7" s="11">
        <v>8</v>
      </c>
      <c r="B7" s="10" t="s">
        <v>34</v>
      </c>
      <c r="C7" s="29">
        <v>300</v>
      </c>
      <c r="D7" s="30">
        <v>450</v>
      </c>
      <c r="E7" s="8"/>
    </row>
    <row r="8" spans="1:5" s="9" customFormat="1" ht="28" customHeight="1" thickBot="1">
      <c r="A8" s="12">
        <v>9</v>
      </c>
      <c r="B8" s="13" t="s">
        <v>2</v>
      </c>
      <c r="C8" s="31">
        <v>800</v>
      </c>
      <c r="D8" s="32">
        <v>1600</v>
      </c>
      <c r="E8" s="8"/>
    </row>
    <row r="9" spans="1:5" s="21" customFormat="1" ht="28" customHeight="1" thickBot="1">
      <c r="A9" s="52" t="s">
        <v>6</v>
      </c>
      <c r="B9" s="53"/>
      <c r="C9" s="33">
        <f>SUM(C3:C8)</f>
        <v>5290.8</v>
      </c>
      <c r="D9" s="34">
        <f>SUM(D3:D8)</f>
        <v>8311.2000000000007</v>
      </c>
      <c r="E9" s="20"/>
    </row>
    <row r="10" spans="1:5" s="14" customFormat="1" ht="18">
      <c r="A10" s="15"/>
      <c r="B10" s="16"/>
      <c r="C10" s="16"/>
      <c r="D10" s="17"/>
      <c r="E10" s="17"/>
    </row>
    <row r="13" spans="1:5" ht="18">
      <c r="B13" s="54" t="s">
        <v>40</v>
      </c>
    </row>
  </sheetData>
  <mergeCells count="2">
    <mergeCell ref="A1:D1"/>
    <mergeCell ref="A9:B9"/>
  </mergeCells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baseColWidth="10" defaultColWidth="8.83203125" defaultRowHeight="14" x14ac:dyDescent="0"/>
  <cols>
    <col min="2" max="2" width="71.33203125" customWidth="1"/>
    <col min="3" max="3" width="11.33203125" style="1" customWidth="1"/>
    <col min="4" max="4" width="12.6640625" customWidth="1"/>
    <col min="5" max="5" width="3.1640625" customWidth="1"/>
  </cols>
  <sheetData>
    <row r="1" spans="1:5" ht="51" customHeight="1" thickBot="1">
      <c r="A1" s="43" t="s">
        <v>31</v>
      </c>
      <c r="B1" s="44"/>
      <c r="C1" s="44"/>
      <c r="D1" s="45"/>
    </row>
    <row r="2" spans="1:5" s="6" customFormat="1" ht="28" customHeight="1" thickBot="1">
      <c r="A2" s="2" t="s">
        <v>0</v>
      </c>
      <c r="B2" s="3" t="s">
        <v>5</v>
      </c>
      <c r="C2" s="4" t="s">
        <v>3</v>
      </c>
      <c r="D2" s="18" t="s">
        <v>4</v>
      </c>
      <c r="E2" s="5"/>
    </row>
    <row r="3" spans="1:5" s="9" customFormat="1" ht="28" customHeight="1">
      <c r="A3" s="19">
        <v>1</v>
      </c>
      <c r="B3" s="7" t="s">
        <v>25</v>
      </c>
      <c r="C3" s="29">
        <v>5250</v>
      </c>
      <c r="D3" s="30">
        <v>7800</v>
      </c>
      <c r="E3" s="8"/>
    </row>
    <row r="4" spans="1:5" s="9" customFormat="1" ht="28" customHeight="1">
      <c r="A4" s="19">
        <v>2</v>
      </c>
      <c r="B4" s="10" t="s">
        <v>27</v>
      </c>
      <c r="C4" s="29">
        <v>200</v>
      </c>
      <c r="D4" s="30">
        <v>300</v>
      </c>
      <c r="E4" s="8"/>
    </row>
    <row r="5" spans="1:5" s="9" customFormat="1" ht="28" customHeight="1">
      <c r="A5" s="11">
        <v>3</v>
      </c>
      <c r="B5" s="10" t="s">
        <v>29</v>
      </c>
      <c r="C5" s="29">
        <v>265.2</v>
      </c>
      <c r="D5" s="30">
        <v>397.8</v>
      </c>
      <c r="E5" s="8"/>
    </row>
    <row r="6" spans="1:5" s="9" customFormat="1" ht="28" customHeight="1">
      <c r="A6" s="11">
        <v>4</v>
      </c>
      <c r="B6" s="10" t="s">
        <v>16</v>
      </c>
      <c r="C6" s="29">
        <v>225</v>
      </c>
      <c r="D6" s="30">
        <v>250</v>
      </c>
      <c r="E6" s="8"/>
    </row>
    <row r="7" spans="1:5" s="9" customFormat="1" ht="28" customHeight="1">
      <c r="A7" s="11">
        <v>5</v>
      </c>
      <c r="B7" s="10" t="s">
        <v>1</v>
      </c>
      <c r="C7" s="29">
        <v>350</v>
      </c>
      <c r="D7" s="30">
        <v>500</v>
      </c>
      <c r="E7" s="8"/>
    </row>
    <row r="8" spans="1:5" s="9" customFormat="1" ht="30" customHeight="1">
      <c r="A8" s="11">
        <v>6</v>
      </c>
      <c r="B8" s="10" t="s">
        <v>32</v>
      </c>
      <c r="C8" s="29">
        <v>600</v>
      </c>
      <c r="D8" s="30">
        <v>900</v>
      </c>
      <c r="E8" s="8"/>
    </row>
    <row r="9" spans="1:5" s="9" customFormat="1" ht="28" customHeight="1" thickBot="1">
      <c r="A9" s="12">
        <v>7</v>
      </c>
      <c r="B9" s="13" t="s">
        <v>2</v>
      </c>
      <c r="C9" s="31">
        <v>1000</v>
      </c>
      <c r="D9" s="32">
        <v>1500</v>
      </c>
      <c r="E9" s="8"/>
    </row>
    <row r="10" spans="1:5" s="21" customFormat="1" ht="28" customHeight="1" thickBot="1">
      <c r="A10" s="52" t="s">
        <v>6</v>
      </c>
      <c r="B10" s="53"/>
      <c r="C10" s="33">
        <f>SUM(C3:C9)</f>
        <v>7890.2</v>
      </c>
      <c r="D10" s="34">
        <f>SUM(D3:D9)</f>
        <v>11647.8</v>
      </c>
      <c r="E10" s="20"/>
    </row>
    <row r="11" spans="1:5" s="14" customFormat="1" ht="18">
      <c r="A11" s="15"/>
      <c r="B11" s="16"/>
      <c r="C11" s="16"/>
      <c r="D11" s="17"/>
      <c r="E11" s="17"/>
    </row>
    <row r="14" spans="1:5" ht="18">
      <c r="B14" s="54" t="s">
        <v>40</v>
      </c>
    </row>
  </sheetData>
  <mergeCells count="2">
    <mergeCell ref="A1:D1"/>
    <mergeCell ref="A10:B10"/>
  </mergeCells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baseColWidth="10" defaultColWidth="8.83203125" defaultRowHeight="14" x14ac:dyDescent="0"/>
  <sheetData/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</vt:lpstr>
      <vt:lpstr>VRC</vt:lpstr>
      <vt:lpstr>Storage Charges</vt:lpstr>
      <vt:lpstr>Imports Laden</vt:lpstr>
      <vt:lpstr>Empty</vt:lpstr>
      <vt:lpstr>Exports Laden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SANTANU</dc:creator>
  <cp:lastModifiedBy>D Nayak</cp:lastModifiedBy>
  <cp:lastPrinted>2018-05-10T14:59:50Z</cp:lastPrinted>
  <dcterms:created xsi:type="dcterms:W3CDTF">2017-04-20T10:46:58Z</dcterms:created>
  <dcterms:modified xsi:type="dcterms:W3CDTF">2018-05-10T15:25:01Z</dcterms:modified>
</cp:coreProperties>
</file>